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awal\Desktop\Rosz\"/>
    </mc:Choice>
  </mc:AlternateContent>
  <xr:revisionPtr revIDLastSave="0" documentId="8_{6DF3C3A7-3377-40B1-AD9E-26D852EAF51A}" xr6:coauthVersionLast="47" xr6:coauthVersionMax="47" xr10:uidLastSave="{00000000-0000-0000-0000-000000000000}"/>
  <bookViews>
    <workbookView xWindow="-120" yWindow="-120" windowWidth="29040" windowHeight="15720" xr2:uid="{1F028211-FED0-4E19-B8DE-0B086515451F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1" l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<sst xmlns="http://schemas.openxmlformats.org/spreadsheetml/2006/main" count="60" uniqueCount="60">
  <si>
    <t/>
  </si>
  <si>
    <t>Numer RSPO</t>
  </si>
  <si>
    <t>Nazwa szkoły / placówki</t>
  </si>
  <si>
    <t>Liczba uczniów ogółem</t>
  </si>
  <si>
    <t>Liczba oddziałów ogółem</t>
  </si>
  <si>
    <t>Liczba uczniów - wychowanie przedszkolne</t>
  </si>
  <si>
    <t>Liczba uczniów - klasa I</t>
  </si>
  <si>
    <t>Liczba uczniów - klasa II</t>
  </si>
  <si>
    <t>Liczba uczniów - klasa III</t>
  </si>
  <si>
    <t>Liczba uczniów - klasa IV</t>
  </si>
  <si>
    <t>Liczba uczniów - klasa V</t>
  </si>
  <si>
    <t>Liczba uczniów - klasa VI</t>
  </si>
  <si>
    <t>Liczba uczniów - klasa VII</t>
  </si>
  <si>
    <t>Liczba uczniów - klasa VIII</t>
  </si>
  <si>
    <t>Liczba oddziałów - wychowanie przedszkolne</t>
  </si>
  <si>
    <t>Liczba oddziałów - klasa I</t>
  </si>
  <si>
    <t>Liczba oddziałów - klasa II</t>
  </si>
  <si>
    <t>Liczba oddziałów - klasa III</t>
  </si>
  <si>
    <t>Liczba oddziałów - klasa IV</t>
  </si>
  <si>
    <t>Liczba oddziałów - klasa V</t>
  </si>
  <si>
    <t>Liczba oddziałów - klasa VI</t>
  </si>
  <si>
    <t>Liczba oddziałów - klasa VII</t>
  </si>
  <si>
    <t>Liczba oddziałów - klasa VIII</t>
  </si>
  <si>
    <t>15173</t>
  </si>
  <si>
    <t>SZKOŁA PODSTAWOWA NR 2 IM. KRÓLOWEJ JADWIGI W JAROCINIE</t>
  </si>
  <si>
    <t>43960</t>
  </si>
  <si>
    <t>SZKOŁA PODSTAWOWA NR 4 IM. WŁADYSŁAWA BRONIEWSKIEGO W JAROCINIE</t>
  </si>
  <si>
    <t>43961</t>
  </si>
  <si>
    <t>SZKOŁA PODSTAWOWA W MIESZKOWIE</t>
  </si>
  <si>
    <t>43964</t>
  </si>
  <si>
    <t>SZKOŁA PODSTAWOWA IM. ŚWIATOWEGO DNIA ROWERU W WITASZYCACH</t>
  </si>
  <si>
    <t>43965</t>
  </si>
  <si>
    <t>SZKOŁA PODSTAWOWA IM. HELENY MOSZCZEŃSKIEJ W GOLINIE</t>
  </si>
  <si>
    <t>43977</t>
  </si>
  <si>
    <t>NIEPUBLICZNA SZKOŁA PODSTAWOWA W BACHORZEWIE</t>
  </si>
  <si>
    <t>63438</t>
  </si>
  <si>
    <t>SZKOŁA PODSTAWOWA NR 5 Z ODDZIAŁAMI INTEGRACYJNYMI IM. I PUŁKU LOTNICTWA MYŚLIWSKIEGO "WARSZAWA" W JAROCINIE</t>
  </si>
  <si>
    <t>63444</t>
  </si>
  <si>
    <t>SZKOŁA PODSTAWOWA NR 3 IM. KS. JANA TWARDOWSKIEGO W JAROCINIE</t>
  </si>
  <si>
    <t>83911</t>
  </si>
  <si>
    <t>NIEPUBLICZNA SZKOŁA PODSTAWOWA IM. JANA HEWELIUSZA W POTARZYCY</t>
  </si>
  <si>
    <t>89475</t>
  </si>
  <si>
    <t>SZKOŁA PODSTAWOWA IM. BOHATERÓW WESTERPLATTE W CIELCZY</t>
  </si>
  <si>
    <t>90222</t>
  </si>
  <si>
    <t>NIEPUBLICZNA SZKOŁA PODSTAWOWA IM. KARD. STEFANA WYSZYŃSKIEGO W PRUSACH</t>
  </si>
  <si>
    <t>90636</t>
  </si>
  <si>
    <t>NIEPUBLICZNA SZKOŁA PODSTAWOWA W ŁUSZCZANOWIE</t>
  </si>
  <si>
    <t>91918</t>
  </si>
  <si>
    <t>SPOŁECZNA SZKOŁA PODSTAWOWA Z ODDZIAŁAMI PRZEDSZKOLNYMI W JAROCINIE</t>
  </si>
  <si>
    <t>91921</t>
  </si>
  <si>
    <t>NIEPUBLICZNA SZKOŁA PODSTAWOWA IM. JANA PAWŁA II W SIEDLEMINIE</t>
  </si>
  <si>
    <t>128180</t>
  </si>
  <si>
    <t>SZKOŁA PODSTAWOWA AKADEMIA DOBREJ EDUKACJI IM. CZESŁAWA NIEMENA Z ODDZIAŁEM PRZEDSZKOLNYM W JAROCINIE</t>
  </si>
  <si>
    <t>128412</t>
  </si>
  <si>
    <t>NIEPUBLICZNA SZKOŁA PODSTAWOWA ZARADNI ODWAŻNI ORYGINALNI IM. POWSTAŃCÓW WIELKOPOLSKICH W WILKOWYI</t>
  </si>
  <si>
    <t>262284</t>
  </si>
  <si>
    <t>NIEPUBLICZNA SZKOŁA PODSTAWOWA IM. T. KOŚCIUSZKI W JAROCINIE</t>
  </si>
  <si>
    <t>278198</t>
  </si>
  <si>
    <t>NIEPUBLICZNA SZKOŁA PODSTAWOWA Z ODDZIAŁEM PRZEDSZKOLNYM W ROSZKOWIE</t>
  </si>
  <si>
    <t>Liczba uczniów i liczba oddziałów po klasach  w roku szkolnym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</si>
</sst>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18" fillId="3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/>
    <xf numFmtId="0" fontId="0" fillId="36" borderId="10" xfId="0" applyFill="1" applyBorder="1"/>
    <xf numFmtId="0" fontId="18" fillId="0" borderId="10" xfId="0" applyFont="1" applyBorder="1"/>
    <xf numFmtId="0" fontId="18" fillId="35" borderId="10" xfId="0" applyFont="1" applyFill="1" applyBorder="1"/>
    <xf numFmtId="0" fontId="18" fillId="36" borderId="10" xfId="0" applyFont="1" applyFill="1" applyBorder="1"/>
    <xf numFmtId="0" fontId="20" fillId="0" borderId="10" xfId="0" applyFont="1" applyBorder="1"/>
    <xf numFmtId="0" fontId="20" fillId="35" borderId="10" xfId="0" applyFont="1" applyFill="1" applyBorder="1"/>
    <xf numFmtId="0" fontId="20" fillId="36" borderId="10" xfId="0" applyFont="1" applyFill="1" applyBorder="1"/>
    <xf numFmtId="0" fontId="19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2" fillId="0" borderId="10" xfId="0" applyFont="1" applyBorder="1"/>
    <xf numFmtId="0" fontId="18" fillId="0" borderId="0" xfId="0" applyFont="1"/>
    <xf numFmtId="0" fontId="23" fillId="0" borderId="10" xfId="0" applyFont="1" applyBorder="1"/>
    <xf numFmtId="0" fontId="24" fillId="0" borderId="10" xfId="0" applyFont="1" applyBorder="1"/>
    <xf numFmtId="0" fontId="23" fillId="36" borderId="10" xfId="0" applyFont="1" applyFill="1" applyBorder="1"/>
    <xf numFmtId="0" fontId="23" fillId="35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84CD-17FF-4CAB-A025-7FBD1B7DC185}">
  <sheetPr>
    <pageSetUpPr fitToPage="1"/>
  </sheetPr>
  <dimension ref="A1:V31"/>
  <sheetViews>
    <sheetView tabSelected="1" workbookViewId="0">
      <selection activeCell="B29" sqref="B29"/>
    </sheetView>
  </sheetViews>
  <sheetFormatPr defaultRowHeight="15" x14ac:dyDescent="0.25"/>
  <cols>
    <col min="1" max="1" width="7.85546875" customWidth="1"/>
    <col min="2" max="2" width="75" customWidth="1"/>
    <col min="3" max="3" width="10.42578125" customWidth="1"/>
    <col min="4" max="4" width="12.5703125" customWidth="1"/>
    <col min="5" max="5" width="9.85546875" customWidth="1"/>
    <col min="6" max="6" width="9.28515625" customWidth="1"/>
    <col min="7" max="7" width="9.42578125" customWidth="1"/>
    <col min="8" max="8" width="11" customWidth="1"/>
    <col min="9" max="9" width="8.28515625" customWidth="1"/>
    <col min="10" max="10" width="8" customWidth="1"/>
    <col min="11" max="11" width="9" customWidth="1"/>
    <col min="12" max="12" width="7.5703125" customWidth="1"/>
    <col min="13" max="13" width="9.5703125" customWidth="1"/>
    <col min="14" max="14" width="9.7109375" customWidth="1"/>
    <col min="15" max="15" width="8" customWidth="1"/>
    <col min="16" max="16" width="8.42578125" customWidth="1"/>
    <col min="17" max="17" width="8.140625" customWidth="1"/>
    <col min="18" max="18" width="7.85546875" customWidth="1"/>
    <col min="19" max="19" width="8" customWidth="1"/>
    <col min="20" max="20" width="8.7109375" customWidth="1"/>
    <col min="21" max="21" width="9.140625" customWidth="1"/>
    <col min="22" max="22" width="9.42578125" customWidth="1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5" customHeight="1" x14ac:dyDescent="0.25">
      <c r="A3" s="2" t="s">
        <v>1</v>
      </c>
      <c r="B3" s="2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5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6" t="s">
        <v>22</v>
      </c>
    </row>
    <row r="4" spans="1:22" x14ac:dyDescent="0.25">
      <c r="A4" s="3" t="s">
        <v>23</v>
      </c>
      <c r="B4" s="17" t="s">
        <v>24</v>
      </c>
      <c r="C4" s="3">
        <v>408</v>
      </c>
      <c r="D4" s="3">
        <v>17</v>
      </c>
      <c r="E4" s="3">
        <v>0</v>
      </c>
      <c r="F4" s="3">
        <v>47</v>
      </c>
      <c r="G4" s="5">
        <v>64</v>
      </c>
      <c r="H4" s="3">
        <v>38</v>
      </c>
      <c r="I4" s="3">
        <v>58</v>
      </c>
      <c r="J4" s="3">
        <v>53</v>
      </c>
      <c r="K4" s="3">
        <v>50</v>
      </c>
      <c r="L4" s="3">
        <v>45</v>
      </c>
      <c r="M4" s="3">
        <v>53</v>
      </c>
      <c r="N4" s="4">
        <v>0</v>
      </c>
      <c r="O4" s="4">
        <v>2</v>
      </c>
      <c r="P4" s="4">
        <v>3</v>
      </c>
      <c r="Q4" s="4">
        <v>2</v>
      </c>
      <c r="R4" s="4">
        <v>2</v>
      </c>
      <c r="S4" s="4">
        <v>2</v>
      </c>
      <c r="T4" s="4">
        <v>2</v>
      </c>
      <c r="U4" s="4">
        <v>2</v>
      </c>
      <c r="V4" s="4">
        <v>2</v>
      </c>
    </row>
    <row r="5" spans="1:22" x14ac:dyDescent="0.25">
      <c r="A5" s="3" t="s">
        <v>25</v>
      </c>
      <c r="B5" s="17" t="s">
        <v>26</v>
      </c>
      <c r="C5" s="3">
        <v>755</v>
      </c>
      <c r="D5" s="3">
        <v>29</v>
      </c>
      <c r="E5" s="3">
        <v>0</v>
      </c>
      <c r="F5" s="3">
        <v>97</v>
      </c>
      <c r="G5" s="5">
        <v>79</v>
      </c>
      <c r="H5" s="3">
        <v>98</v>
      </c>
      <c r="I5" s="3">
        <v>96</v>
      </c>
      <c r="J5" s="3">
        <v>91</v>
      </c>
      <c r="K5" s="3">
        <v>102</v>
      </c>
      <c r="L5" s="3">
        <v>89</v>
      </c>
      <c r="M5" s="3">
        <v>103</v>
      </c>
      <c r="N5" s="4">
        <v>0</v>
      </c>
      <c r="O5" s="4">
        <v>4</v>
      </c>
      <c r="P5" s="4">
        <v>3</v>
      </c>
      <c r="Q5" s="4">
        <v>4</v>
      </c>
      <c r="R5" s="4">
        <v>4</v>
      </c>
      <c r="S5" s="4">
        <v>4</v>
      </c>
      <c r="T5" s="4">
        <v>4</v>
      </c>
      <c r="U5" s="4">
        <v>3</v>
      </c>
      <c r="V5" s="4">
        <v>3</v>
      </c>
    </row>
    <row r="6" spans="1:22" x14ac:dyDescent="0.25">
      <c r="A6" s="3" t="s">
        <v>27</v>
      </c>
      <c r="B6" s="17" t="s">
        <v>28</v>
      </c>
      <c r="C6" s="3">
        <v>228</v>
      </c>
      <c r="D6" s="3">
        <v>11</v>
      </c>
      <c r="E6" s="3">
        <v>0</v>
      </c>
      <c r="F6" s="3">
        <v>31</v>
      </c>
      <c r="G6" s="5">
        <v>23</v>
      </c>
      <c r="H6" s="3">
        <v>25</v>
      </c>
      <c r="I6" s="3">
        <v>37</v>
      </c>
      <c r="J6" s="3">
        <v>25</v>
      </c>
      <c r="K6" s="3">
        <v>23</v>
      </c>
      <c r="L6" s="3">
        <v>36</v>
      </c>
      <c r="M6" s="3">
        <v>28</v>
      </c>
      <c r="N6" s="4">
        <v>0</v>
      </c>
      <c r="O6" s="4">
        <v>2</v>
      </c>
      <c r="P6" s="4">
        <v>1</v>
      </c>
      <c r="Q6" s="4">
        <v>1</v>
      </c>
      <c r="R6" s="4">
        <v>2</v>
      </c>
      <c r="S6" s="4">
        <v>1</v>
      </c>
      <c r="T6" s="4">
        <v>1</v>
      </c>
      <c r="U6" s="4">
        <v>2</v>
      </c>
      <c r="V6" s="4">
        <v>1</v>
      </c>
    </row>
    <row r="7" spans="1:22" x14ac:dyDescent="0.25">
      <c r="A7" s="3" t="s">
        <v>29</v>
      </c>
      <c r="B7" s="17" t="s">
        <v>30</v>
      </c>
      <c r="C7" s="3">
        <v>306</v>
      </c>
      <c r="D7" s="3">
        <v>17</v>
      </c>
      <c r="E7" s="3">
        <v>0</v>
      </c>
      <c r="F7" s="3">
        <v>49</v>
      </c>
      <c r="G7" s="5">
        <v>38</v>
      </c>
      <c r="H7" s="3">
        <v>41</v>
      </c>
      <c r="I7" s="3">
        <v>39</v>
      </c>
      <c r="J7" s="3">
        <v>29</v>
      </c>
      <c r="K7" s="3">
        <v>38</v>
      </c>
      <c r="L7" s="3">
        <v>36</v>
      </c>
      <c r="M7" s="3">
        <v>36</v>
      </c>
      <c r="N7" s="4">
        <v>0</v>
      </c>
      <c r="O7" s="4">
        <v>3</v>
      </c>
      <c r="P7" s="4">
        <v>2</v>
      </c>
      <c r="Q7" s="4">
        <v>2</v>
      </c>
      <c r="R7" s="4">
        <v>2</v>
      </c>
      <c r="S7" s="4">
        <v>2</v>
      </c>
      <c r="T7" s="4">
        <v>2</v>
      </c>
      <c r="U7" s="4">
        <v>2</v>
      </c>
      <c r="V7" s="4">
        <v>2</v>
      </c>
    </row>
    <row r="8" spans="1:22" x14ac:dyDescent="0.25">
      <c r="A8" s="3" t="s">
        <v>31</v>
      </c>
      <c r="B8" s="17" t="s">
        <v>32</v>
      </c>
      <c r="C8" s="3">
        <v>221</v>
      </c>
      <c r="D8" s="3">
        <v>11</v>
      </c>
      <c r="E8" s="3">
        <v>21</v>
      </c>
      <c r="F8" s="3">
        <v>30</v>
      </c>
      <c r="G8" s="5">
        <v>18</v>
      </c>
      <c r="H8" s="3">
        <v>17</v>
      </c>
      <c r="I8" s="3">
        <v>31</v>
      </c>
      <c r="J8" s="3">
        <v>28</v>
      </c>
      <c r="K8" s="3">
        <v>32</v>
      </c>
      <c r="L8" s="3">
        <v>25</v>
      </c>
      <c r="M8" s="3">
        <v>19</v>
      </c>
      <c r="N8" s="4">
        <v>1</v>
      </c>
      <c r="O8" s="4">
        <v>2</v>
      </c>
      <c r="P8" s="4">
        <v>1</v>
      </c>
      <c r="Q8" s="4">
        <v>1</v>
      </c>
      <c r="R8" s="4">
        <v>1</v>
      </c>
      <c r="S8" s="4">
        <v>1</v>
      </c>
      <c r="T8" s="4">
        <v>2</v>
      </c>
      <c r="U8" s="4">
        <v>1</v>
      </c>
      <c r="V8" s="4">
        <v>1</v>
      </c>
    </row>
    <row r="9" spans="1:22" x14ac:dyDescent="0.25">
      <c r="A9" s="3" t="s">
        <v>35</v>
      </c>
      <c r="B9" s="17" t="s">
        <v>36</v>
      </c>
      <c r="C9" s="3">
        <v>544</v>
      </c>
      <c r="D9" s="3">
        <v>27</v>
      </c>
      <c r="E9" s="3">
        <v>0</v>
      </c>
      <c r="F9" s="3">
        <v>50</v>
      </c>
      <c r="G9" s="5">
        <v>52</v>
      </c>
      <c r="H9" s="3">
        <v>71</v>
      </c>
      <c r="I9" s="3">
        <v>60</v>
      </c>
      <c r="J9" s="3">
        <v>86</v>
      </c>
      <c r="K9" s="3">
        <v>80</v>
      </c>
      <c r="L9" s="3">
        <v>74</v>
      </c>
      <c r="M9" s="3">
        <v>71</v>
      </c>
      <c r="N9" s="4">
        <v>0</v>
      </c>
      <c r="O9" s="4">
        <v>3</v>
      </c>
      <c r="P9" s="4">
        <v>2</v>
      </c>
      <c r="Q9" s="4">
        <v>4</v>
      </c>
      <c r="R9" s="4">
        <v>3</v>
      </c>
      <c r="S9" s="4">
        <v>4</v>
      </c>
      <c r="T9" s="4">
        <v>4</v>
      </c>
      <c r="U9" s="4">
        <v>4</v>
      </c>
      <c r="V9" s="4">
        <v>3</v>
      </c>
    </row>
    <row r="10" spans="1:22" x14ac:dyDescent="0.25">
      <c r="A10" s="3" t="s">
        <v>37</v>
      </c>
      <c r="B10" s="17" t="s">
        <v>38</v>
      </c>
      <c r="C10" s="3">
        <v>399</v>
      </c>
      <c r="D10" s="3">
        <v>17</v>
      </c>
      <c r="E10" s="3">
        <v>0</v>
      </c>
      <c r="F10" s="3">
        <v>62</v>
      </c>
      <c r="G10" s="5">
        <v>44</v>
      </c>
      <c r="H10" s="3">
        <v>44</v>
      </c>
      <c r="I10" s="3">
        <v>40</v>
      </c>
      <c r="J10" s="3">
        <v>51</v>
      </c>
      <c r="K10" s="3">
        <v>45</v>
      </c>
      <c r="L10" s="3">
        <v>56</v>
      </c>
      <c r="M10" s="3">
        <v>57</v>
      </c>
      <c r="N10" s="4">
        <v>0</v>
      </c>
      <c r="O10" s="4">
        <v>3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U10" s="4">
        <v>2</v>
      </c>
      <c r="V10" s="4">
        <v>2</v>
      </c>
    </row>
    <row r="11" spans="1:22" x14ac:dyDescent="0.25">
      <c r="A11" s="3" t="s">
        <v>41</v>
      </c>
      <c r="B11" s="17" t="s">
        <v>42</v>
      </c>
      <c r="C11" s="3">
        <v>197</v>
      </c>
      <c r="D11" s="3">
        <v>10</v>
      </c>
      <c r="E11" s="3">
        <v>0</v>
      </c>
      <c r="F11" s="3">
        <v>22</v>
      </c>
      <c r="G11" s="5">
        <v>19</v>
      </c>
      <c r="H11" s="3">
        <v>29</v>
      </c>
      <c r="I11" s="3">
        <v>26</v>
      </c>
      <c r="J11" s="3">
        <v>21</v>
      </c>
      <c r="K11" s="3">
        <v>29</v>
      </c>
      <c r="L11" s="3">
        <v>24</v>
      </c>
      <c r="M11" s="3">
        <v>27</v>
      </c>
      <c r="N11" s="4">
        <v>0</v>
      </c>
      <c r="O11" s="4">
        <v>1</v>
      </c>
      <c r="P11" s="4">
        <v>1</v>
      </c>
      <c r="Q11" s="4">
        <v>2</v>
      </c>
      <c r="R11" s="4">
        <v>1</v>
      </c>
      <c r="S11" s="4">
        <v>1</v>
      </c>
      <c r="T11" s="4">
        <v>2</v>
      </c>
      <c r="U11" s="4">
        <v>1</v>
      </c>
      <c r="V11" s="4">
        <v>1</v>
      </c>
    </row>
    <row r="12" spans="1:22" x14ac:dyDescent="0.25">
      <c r="A12" s="3"/>
      <c r="B12" s="17"/>
      <c r="C12" s="6">
        <f t="shared" ref="C12:V12" si="0">SUM(C4:C11)</f>
        <v>3058</v>
      </c>
      <c r="D12" s="6">
        <f t="shared" si="0"/>
        <v>139</v>
      </c>
      <c r="E12" s="6">
        <f t="shared" si="0"/>
        <v>21</v>
      </c>
      <c r="F12" s="6">
        <f t="shared" si="0"/>
        <v>388</v>
      </c>
      <c r="G12" s="8">
        <f t="shared" si="0"/>
        <v>337</v>
      </c>
      <c r="H12" s="6">
        <f t="shared" si="0"/>
        <v>363</v>
      </c>
      <c r="I12" s="6">
        <f t="shared" si="0"/>
        <v>387</v>
      </c>
      <c r="J12" s="6">
        <f t="shared" si="0"/>
        <v>384</v>
      </c>
      <c r="K12" s="6">
        <f t="shared" si="0"/>
        <v>399</v>
      </c>
      <c r="L12" s="6">
        <f t="shared" si="0"/>
        <v>385</v>
      </c>
      <c r="M12" s="6">
        <f t="shared" si="0"/>
        <v>394</v>
      </c>
      <c r="N12" s="7">
        <f t="shared" si="0"/>
        <v>1</v>
      </c>
      <c r="O12" s="7">
        <f t="shared" si="0"/>
        <v>20</v>
      </c>
      <c r="P12" s="7">
        <f t="shared" si="0"/>
        <v>15</v>
      </c>
      <c r="Q12" s="7">
        <f t="shared" si="0"/>
        <v>18</v>
      </c>
      <c r="R12" s="7">
        <f t="shared" si="0"/>
        <v>17</v>
      </c>
      <c r="S12" s="7">
        <f t="shared" si="0"/>
        <v>17</v>
      </c>
      <c r="T12" s="7">
        <f t="shared" si="0"/>
        <v>19</v>
      </c>
      <c r="U12" s="7">
        <f t="shared" si="0"/>
        <v>17</v>
      </c>
      <c r="V12" s="7">
        <f t="shared" si="0"/>
        <v>15</v>
      </c>
    </row>
    <row r="13" spans="1:22" x14ac:dyDescent="0.25">
      <c r="A13" s="3"/>
      <c r="B13" s="17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3" t="s">
        <v>33</v>
      </c>
      <c r="B14" s="17" t="s">
        <v>34</v>
      </c>
      <c r="C14" s="3">
        <v>81</v>
      </c>
      <c r="D14" s="3">
        <v>8</v>
      </c>
      <c r="E14" s="3">
        <v>0</v>
      </c>
      <c r="F14" s="3">
        <v>5</v>
      </c>
      <c r="G14" s="5">
        <v>14</v>
      </c>
      <c r="H14" s="3">
        <v>13</v>
      </c>
      <c r="I14" s="3">
        <v>5</v>
      </c>
      <c r="J14" s="3">
        <v>14</v>
      </c>
      <c r="K14" s="3">
        <v>10</v>
      </c>
      <c r="L14" s="3">
        <v>11</v>
      </c>
      <c r="M14" s="3">
        <v>9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</row>
    <row r="15" spans="1:22" x14ac:dyDescent="0.25">
      <c r="A15" s="3" t="s">
        <v>39</v>
      </c>
      <c r="B15" s="17" t="s">
        <v>40</v>
      </c>
      <c r="C15" s="3">
        <v>85</v>
      </c>
      <c r="D15" s="3">
        <v>8</v>
      </c>
      <c r="E15" s="3">
        <v>0</v>
      </c>
      <c r="F15" s="3">
        <v>14</v>
      </c>
      <c r="G15" s="5">
        <v>11</v>
      </c>
      <c r="H15" s="3">
        <v>9</v>
      </c>
      <c r="I15" s="3">
        <v>13</v>
      </c>
      <c r="J15" s="3">
        <v>10</v>
      </c>
      <c r="K15" s="3">
        <v>11</v>
      </c>
      <c r="L15" s="3">
        <v>10</v>
      </c>
      <c r="M15" s="3">
        <v>7</v>
      </c>
      <c r="N15" s="4">
        <v>0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</row>
    <row r="16" spans="1:22" x14ac:dyDescent="0.25">
      <c r="A16" s="3" t="s">
        <v>43</v>
      </c>
      <c r="B16" s="17" t="s">
        <v>44</v>
      </c>
      <c r="C16" s="3">
        <v>125</v>
      </c>
      <c r="D16" s="3">
        <v>8</v>
      </c>
      <c r="E16" s="3">
        <v>0</v>
      </c>
      <c r="F16" s="3">
        <v>8</v>
      </c>
      <c r="G16" s="5">
        <v>19</v>
      </c>
      <c r="H16" s="3">
        <v>18</v>
      </c>
      <c r="I16" s="3">
        <v>15</v>
      </c>
      <c r="J16" s="3">
        <v>15</v>
      </c>
      <c r="K16" s="3">
        <v>16</v>
      </c>
      <c r="L16" s="3">
        <v>10</v>
      </c>
      <c r="M16" s="3">
        <v>24</v>
      </c>
      <c r="N16" s="4">
        <v>0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</row>
    <row r="17" spans="1:22" x14ac:dyDescent="0.25">
      <c r="A17" s="3" t="s">
        <v>45</v>
      </c>
      <c r="B17" s="17" t="s">
        <v>46</v>
      </c>
      <c r="C17" s="3">
        <v>93</v>
      </c>
      <c r="D17" s="3">
        <v>8</v>
      </c>
      <c r="E17" s="3">
        <v>0</v>
      </c>
      <c r="F17" s="3">
        <v>17</v>
      </c>
      <c r="G17" s="5">
        <v>14</v>
      </c>
      <c r="H17" s="3">
        <v>9</v>
      </c>
      <c r="I17" s="3">
        <v>9</v>
      </c>
      <c r="J17" s="3">
        <v>7</v>
      </c>
      <c r="K17" s="3">
        <v>10</v>
      </c>
      <c r="L17" s="3">
        <v>15</v>
      </c>
      <c r="M17" s="3">
        <v>12</v>
      </c>
      <c r="N17" s="4">
        <v>0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</row>
    <row r="18" spans="1:22" x14ac:dyDescent="0.25">
      <c r="A18" s="3" t="s">
        <v>47</v>
      </c>
      <c r="B18" s="17" t="s">
        <v>48</v>
      </c>
      <c r="C18" s="3">
        <v>160</v>
      </c>
      <c r="D18" s="3">
        <v>11</v>
      </c>
      <c r="E18" s="3">
        <v>12</v>
      </c>
      <c r="F18" s="3">
        <v>29</v>
      </c>
      <c r="G18" s="5">
        <v>19</v>
      </c>
      <c r="H18" s="3">
        <v>21</v>
      </c>
      <c r="I18" s="3">
        <v>34</v>
      </c>
      <c r="J18" s="3">
        <v>9</v>
      </c>
      <c r="K18" s="3">
        <v>11</v>
      </c>
      <c r="L18" s="3">
        <v>18</v>
      </c>
      <c r="M18" s="3">
        <v>7</v>
      </c>
      <c r="N18" s="4">
        <v>1</v>
      </c>
      <c r="O18" s="4">
        <v>2</v>
      </c>
      <c r="P18" s="4">
        <v>1</v>
      </c>
      <c r="Q18" s="4">
        <v>1</v>
      </c>
      <c r="R18" s="4">
        <v>2</v>
      </c>
      <c r="S18" s="4">
        <v>1</v>
      </c>
      <c r="T18" s="4">
        <v>1</v>
      </c>
      <c r="U18" s="4">
        <v>1</v>
      </c>
      <c r="V18" s="4">
        <v>1</v>
      </c>
    </row>
    <row r="19" spans="1:22" x14ac:dyDescent="0.25">
      <c r="A19" s="3" t="s">
        <v>49</v>
      </c>
      <c r="B19" s="17" t="s">
        <v>50</v>
      </c>
      <c r="C19" s="3">
        <v>146</v>
      </c>
      <c r="D19" s="3">
        <v>8</v>
      </c>
      <c r="E19" s="3">
        <v>0</v>
      </c>
      <c r="F19" s="3">
        <v>25</v>
      </c>
      <c r="G19" s="5">
        <v>19</v>
      </c>
      <c r="H19" s="3">
        <v>18</v>
      </c>
      <c r="I19" s="3">
        <v>15</v>
      </c>
      <c r="J19" s="3">
        <v>12</v>
      </c>
      <c r="K19" s="3">
        <v>14</v>
      </c>
      <c r="L19" s="3">
        <v>22</v>
      </c>
      <c r="M19" s="3">
        <v>21</v>
      </c>
      <c r="N19" s="4">
        <v>0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</row>
    <row r="20" spans="1:22" x14ac:dyDescent="0.25">
      <c r="A20" s="3" t="s">
        <v>51</v>
      </c>
      <c r="B20" s="17" t="s">
        <v>52</v>
      </c>
      <c r="C20" s="3">
        <v>94</v>
      </c>
      <c r="D20" s="3">
        <v>10</v>
      </c>
      <c r="E20" s="3">
        <v>5</v>
      </c>
      <c r="F20" s="3">
        <v>5</v>
      </c>
      <c r="G20" s="5">
        <v>14</v>
      </c>
      <c r="H20" s="3">
        <v>16</v>
      </c>
      <c r="I20" s="3">
        <v>9</v>
      </c>
      <c r="J20" s="3">
        <v>10</v>
      </c>
      <c r="K20" s="3">
        <v>9</v>
      </c>
      <c r="L20" s="3">
        <v>11</v>
      </c>
      <c r="M20" s="3">
        <v>15</v>
      </c>
      <c r="N20" s="4">
        <v>1</v>
      </c>
      <c r="O20" s="4">
        <v>1</v>
      </c>
      <c r="P20" s="4">
        <v>1</v>
      </c>
      <c r="Q20" s="4">
        <v>2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</row>
    <row r="21" spans="1:22" x14ac:dyDescent="0.25">
      <c r="A21" s="3" t="s">
        <v>53</v>
      </c>
      <c r="B21" s="17" t="s">
        <v>54</v>
      </c>
      <c r="C21" s="3">
        <v>211</v>
      </c>
      <c r="D21" s="3">
        <v>9</v>
      </c>
      <c r="E21" s="3">
        <v>0</v>
      </c>
      <c r="F21" s="3">
        <v>27</v>
      </c>
      <c r="G21" s="5">
        <v>26</v>
      </c>
      <c r="H21" s="3">
        <v>40</v>
      </c>
      <c r="I21" s="3">
        <v>23</v>
      </c>
      <c r="J21" s="3">
        <v>25</v>
      </c>
      <c r="K21" s="3">
        <v>27</v>
      </c>
      <c r="L21" s="3">
        <v>25</v>
      </c>
      <c r="M21" s="3">
        <v>18</v>
      </c>
      <c r="N21" s="4">
        <v>0</v>
      </c>
      <c r="O21" s="4">
        <v>1</v>
      </c>
      <c r="P21" s="4">
        <v>1</v>
      </c>
      <c r="Q21" s="4">
        <v>2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</row>
    <row r="22" spans="1:22" x14ac:dyDescent="0.25">
      <c r="A22" s="3" t="s">
        <v>55</v>
      </c>
      <c r="B22" s="17" t="s">
        <v>56</v>
      </c>
      <c r="C22" s="3">
        <v>373</v>
      </c>
      <c r="D22" s="3">
        <v>16</v>
      </c>
      <c r="E22" s="3">
        <v>0</v>
      </c>
      <c r="F22" s="3">
        <v>47</v>
      </c>
      <c r="G22" s="5">
        <v>47</v>
      </c>
      <c r="H22" s="3">
        <v>47</v>
      </c>
      <c r="I22" s="3">
        <v>43</v>
      </c>
      <c r="J22" s="3">
        <v>49</v>
      </c>
      <c r="K22" s="3">
        <v>52</v>
      </c>
      <c r="L22" s="3">
        <v>51</v>
      </c>
      <c r="M22" s="3">
        <v>37</v>
      </c>
      <c r="N22" s="4">
        <v>0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4">
        <v>2</v>
      </c>
      <c r="V22" s="4">
        <v>2</v>
      </c>
    </row>
    <row r="23" spans="1:22" x14ac:dyDescent="0.25">
      <c r="A23" s="19" t="s">
        <v>57</v>
      </c>
      <c r="B23" s="20" t="s">
        <v>58</v>
      </c>
      <c r="C23" s="19">
        <v>138</v>
      </c>
      <c r="D23" s="19">
        <v>12</v>
      </c>
      <c r="E23" s="19">
        <v>47</v>
      </c>
      <c r="F23" s="19">
        <v>21</v>
      </c>
      <c r="G23" s="21">
        <v>10</v>
      </c>
      <c r="H23" s="19">
        <v>12</v>
      </c>
      <c r="I23" s="19">
        <v>10</v>
      </c>
      <c r="J23" s="19">
        <v>12</v>
      </c>
      <c r="K23" s="19">
        <v>12</v>
      </c>
      <c r="L23" s="19">
        <v>11</v>
      </c>
      <c r="M23" s="19">
        <v>3</v>
      </c>
      <c r="N23" s="22">
        <v>4</v>
      </c>
      <c r="O23" s="22">
        <v>1</v>
      </c>
      <c r="P23" s="22">
        <v>1</v>
      </c>
      <c r="Q23" s="22">
        <v>1</v>
      </c>
      <c r="R23" s="22">
        <v>1</v>
      </c>
      <c r="S23" s="22">
        <v>1</v>
      </c>
      <c r="T23" s="22">
        <v>1</v>
      </c>
      <c r="U23" s="22">
        <v>1</v>
      </c>
      <c r="V23" s="22">
        <v>1</v>
      </c>
    </row>
    <row r="24" spans="1:22" x14ac:dyDescent="0.25">
      <c r="A24" s="3"/>
      <c r="B24" s="17"/>
      <c r="C24" s="6">
        <f t="shared" ref="C24:V24" si="1">SUM(C14:C23)</f>
        <v>1506</v>
      </c>
      <c r="D24" s="6">
        <f t="shared" si="1"/>
        <v>98</v>
      </c>
      <c r="E24" s="6">
        <f t="shared" si="1"/>
        <v>64</v>
      </c>
      <c r="F24" s="6">
        <f t="shared" si="1"/>
        <v>198</v>
      </c>
      <c r="G24" s="8">
        <f t="shared" si="1"/>
        <v>193</v>
      </c>
      <c r="H24" s="6">
        <f t="shared" si="1"/>
        <v>203</v>
      </c>
      <c r="I24" s="6">
        <f t="shared" si="1"/>
        <v>176</v>
      </c>
      <c r="J24" s="6">
        <f t="shared" si="1"/>
        <v>163</v>
      </c>
      <c r="K24" s="6">
        <f t="shared" si="1"/>
        <v>172</v>
      </c>
      <c r="L24" s="6">
        <f t="shared" si="1"/>
        <v>184</v>
      </c>
      <c r="M24" s="6">
        <f t="shared" si="1"/>
        <v>153</v>
      </c>
      <c r="N24" s="7">
        <f t="shared" si="1"/>
        <v>6</v>
      </c>
      <c r="O24" s="7">
        <f t="shared" si="1"/>
        <v>12</v>
      </c>
      <c r="P24" s="7">
        <f t="shared" si="1"/>
        <v>11</v>
      </c>
      <c r="Q24" s="7">
        <f t="shared" si="1"/>
        <v>13</v>
      </c>
      <c r="R24" s="7">
        <f t="shared" si="1"/>
        <v>12</v>
      </c>
      <c r="S24" s="7">
        <f t="shared" si="1"/>
        <v>11</v>
      </c>
      <c r="T24" s="7">
        <f t="shared" si="1"/>
        <v>11</v>
      </c>
      <c r="U24" s="7">
        <f t="shared" si="1"/>
        <v>11</v>
      </c>
      <c r="V24" s="7">
        <f t="shared" si="1"/>
        <v>11</v>
      </c>
    </row>
    <row r="25" spans="1:22" x14ac:dyDescent="0.25">
      <c r="A25" s="3"/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x14ac:dyDescent="0.25">
      <c r="A26" s="3"/>
      <c r="B26" s="3"/>
      <c r="C26" s="9">
        <f t="shared" ref="C26:V26" si="2">C12+C24</f>
        <v>4564</v>
      </c>
      <c r="D26" s="9">
        <f t="shared" si="2"/>
        <v>237</v>
      </c>
      <c r="E26" s="9">
        <f t="shared" si="2"/>
        <v>85</v>
      </c>
      <c r="F26" s="9">
        <f t="shared" si="2"/>
        <v>586</v>
      </c>
      <c r="G26" s="11">
        <f t="shared" si="2"/>
        <v>530</v>
      </c>
      <c r="H26" s="9">
        <f t="shared" si="2"/>
        <v>566</v>
      </c>
      <c r="I26" s="9">
        <f t="shared" si="2"/>
        <v>563</v>
      </c>
      <c r="J26" s="9">
        <f t="shared" si="2"/>
        <v>547</v>
      </c>
      <c r="K26" s="9">
        <f t="shared" si="2"/>
        <v>571</v>
      </c>
      <c r="L26" s="9">
        <f t="shared" si="2"/>
        <v>569</v>
      </c>
      <c r="M26" s="9">
        <f t="shared" si="2"/>
        <v>547</v>
      </c>
      <c r="N26" s="10">
        <f t="shared" si="2"/>
        <v>7</v>
      </c>
      <c r="O26" s="10">
        <f t="shared" si="2"/>
        <v>32</v>
      </c>
      <c r="P26" s="10">
        <f t="shared" si="2"/>
        <v>26</v>
      </c>
      <c r="Q26" s="10">
        <f t="shared" si="2"/>
        <v>31</v>
      </c>
      <c r="R26" s="10">
        <f t="shared" si="2"/>
        <v>29</v>
      </c>
      <c r="S26" s="10">
        <f t="shared" si="2"/>
        <v>28</v>
      </c>
      <c r="T26" s="10">
        <f t="shared" si="2"/>
        <v>30</v>
      </c>
      <c r="U26" s="10">
        <f t="shared" si="2"/>
        <v>28</v>
      </c>
      <c r="V26" s="10">
        <f t="shared" si="2"/>
        <v>26</v>
      </c>
    </row>
    <row r="27" spans="1:2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</row>
    <row r="30" spans="1:22" x14ac:dyDescent="0.25">
      <c r="B30" s="12"/>
      <c r="C30" s="12"/>
      <c r="G30" s="18"/>
    </row>
    <row r="31" spans="1:22" x14ac:dyDescent="0.25">
      <c r="G31" s="18"/>
    </row>
  </sheetData>
  <pageMargins left="0.75" right="0.75" top="1" bottom="1" header="0.5" footer="0.5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Zawal-Przepiora</dc:creator>
  <cp:lastModifiedBy>Renata Zawal-Przepiora</cp:lastModifiedBy>
  <cp:lastPrinted>2024-12-03T08:59:03Z</cp:lastPrinted>
  <dcterms:created xsi:type="dcterms:W3CDTF">2024-10-03T09:15:16Z</dcterms:created>
  <dcterms:modified xsi:type="dcterms:W3CDTF">2025-07-25T10:14:38Z</dcterms:modified>
</cp:coreProperties>
</file>